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\Documents\cap\nyw\web\public_html\assets\files\finance\"/>
    </mc:Choice>
  </mc:AlternateContent>
  <bookViews>
    <workbookView xWindow="165" yWindow="60" windowWidth="20730" windowHeight="11760"/>
  </bookViews>
  <sheets>
    <sheet name="Unit Budget FY18" sheetId="1" r:id="rId1"/>
    <sheet name="Printable" sheetId="2" r:id="rId2"/>
  </sheets>
  <definedNames>
    <definedName name="_xlnm._FilterDatabase" localSheetId="0" hidden="1">'Unit Budget FY18'!$A$1:$C$153</definedName>
    <definedName name="_xlnm.Print_Area" localSheetId="1">Printable!$A$1:$C$133</definedName>
    <definedName name="_xlnm.Print_Titles" localSheetId="0">'Unit Budget FY18'!$1:$4</definedName>
  </definedNames>
  <calcPr calcId="162913" fullCalcOnLoad="1" concurrentCalc="0"/>
</workbook>
</file>

<file path=xl/calcChain.xml><?xml version="1.0" encoding="utf-8"?>
<calcChain xmlns="http://schemas.openxmlformats.org/spreadsheetml/2006/main">
  <c r="C134" i="1" l="1"/>
  <c r="C67" i="1"/>
  <c r="C136" i="1"/>
</calcChain>
</file>

<file path=xl/sharedStrings.xml><?xml version="1.0" encoding="utf-8"?>
<sst xmlns="http://schemas.openxmlformats.org/spreadsheetml/2006/main" count="260" uniqueCount="123">
  <si>
    <t>A/C #</t>
  </si>
  <si>
    <t>DESCRIPTION</t>
  </si>
  <si>
    <t>INCOME</t>
  </si>
  <si>
    <t>STATE APPROPRIATIONS</t>
  </si>
  <si>
    <t>Gov't Contr. Unrestricted</t>
  </si>
  <si>
    <t>Gov't Contr. Restricted</t>
  </si>
  <si>
    <t>Interest on State Grant</t>
  </si>
  <si>
    <t>Gov't Cont. Facilities &amp; Utilies</t>
  </si>
  <si>
    <t>Gov't Cont. Materials &amp; Supplies</t>
  </si>
  <si>
    <t>SENIOR ACTIVITIES</t>
  </si>
  <si>
    <t>Senior Activities - AE</t>
  </si>
  <si>
    <t>Unit Commanders Course</t>
  </si>
  <si>
    <t>CADET ACTIVITIES</t>
  </si>
  <si>
    <t>Encampment</t>
  </si>
  <si>
    <t>Color Guard</t>
  </si>
  <si>
    <t>Cadet Activities General</t>
  </si>
  <si>
    <t>TLC Training Cadet Leaders</t>
  </si>
  <si>
    <t>COMBINED SR. &amp; CADET ACTIVITES</t>
  </si>
  <si>
    <t>FLIGHT ACTIVITIES/MEMBER FLYING</t>
  </si>
  <si>
    <t>A/C Maintenance</t>
  </si>
  <si>
    <t>A/C Fuel</t>
  </si>
  <si>
    <t>FUNDRAISING AND SPECIAL EVENTS</t>
  </si>
  <si>
    <t>Fundraisers</t>
  </si>
  <si>
    <t>Annual Wing Fundraiser</t>
  </si>
  <si>
    <t>Raffle Income</t>
  </si>
  <si>
    <t>FROM MEMBERS</t>
  </si>
  <si>
    <t>Membership dues from Members</t>
  </si>
  <si>
    <t>Interest Income</t>
  </si>
  <si>
    <t>CONTRIBUTIONS --UNRESTRICTED</t>
  </si>
  <si>
    <t>Contributions -- Unrestricted Non Cash</t>
  </si>
  <si>
    <t>INVESTMENT INCOME</t>
  </si>
  <si>
    <t>Investment Income - Unrestricted</t>
  </si>
  <si>
    <t>Material &amp; Supply Sales</t>
  </si>
  <si>
    <t>SPECIAL EVENTS</t>
  </si>
  <si>
    <t>Wing Conference Registration</t>
  </si>
  <si>
    <t>UNIT EVENTS</t>
  </si>
  <si>
    <t>Military Ball</t>
  </si>
  <si>
    <t>Other Special Events</t>
  </si>
  <si>
    <t>Vehicle Maintenance</t>
  </si>
  <si>
    <t>Senior Activities</t>
  </si>
  <si>
    <t>IACE</t>
  </si>
  <si>
    <t>Aircraft Fuel</t>
  </si>
  <si>
    <t>FROM UNITS BELOW NATIONAL HQ</t>
  </si>
  <si>
    <t>FROM REGIONS AND WINGS</t>
  </si>
  <si>
    <t>FROM WINGS</t>
  </si>
  <si>
    <t>Mission Reimbursment</t>
  </si>
  <si>
    <t>Income from WingsA/C Fuel</t>
  </si>
  <si>
    <t>Membership Dues</t>
  </si>
  <si>
    <t>From Wings Misc</t>
  </si>
  <si>
    <t>From Wing for Annual Raffle</t>
  </si>
  <si>
    <t>From Wing for awards</t>
  </si>
  <si>
    <t>FROM UNITS BELOW</t>
  </si>
  <si>
    <t>Wing Conference</t>
  </si>
  <si>
    <t>Member Flying AC Mix</t>
  </si>
  <si>
    <t>Member Flying AC Fuel</t>
  </si>
  <si>
    <t>From Units - Other</t>
  </si>
  <si>
    <t>TOTAL INCOME</t>
  </si>
  <si>
    <t>EXPENSE</t>
  </si>
  <si>
    <t>Awards and Grants to Individuals</t>
  </si>
  <si>
    <t>Awards</t>
  </si>
  <si>
    <t>Scholarships</t>
  </si>
  <si>
    <t>Mission Expenses</t>
  </si>
  <si>
    <t>Other Mission Expenses</t>
  </si>
  <si>
    <t>Corporate Vehicle Fuel</t>
  </si>
  <si>
    <t>Corporate Aircraft Fuel</t>
  </si>
  <si>
    <t>Supplies</t>
  </si>
  <si>
    <t>Cost of Sales</t>
  </si>
  <si>
    <t>Equipment Purchases</t>
  </si>
  <si>
    <t>Equipment</t>
  </si>
  <si>
    <t>Communication Equipment</t>
  </si>
  <si>
    <t>Telephone and Communication</t>
  </si>
  <si>
    <t>Telephone &amp; Communication</t>
  </si>
  <si>
    <t>Internet Fees</t>
  </si>
  <si>
    <t>Postage and Shipping</t>
  </si>
  <si>
    <t>Occupancy Expenses</t>
  </si>
  <si>
    <t>Utilities</t>
  </si>
  <si>
    <t>Property Taxes</t>
  </si>
  <si>
    <t>Contributed Facilities and Utilities</t>
  </si>
  <si>
    <t>Other Facility Expenditures</t>
  </si>
  <si>
    <t>Maintenance Expenses</t>
  </si>
  <si>
    <t>Aircraft Maintenance</t>
  </si>
  <si>
    <t>Equipment Leases</t>
  </si>
  <si>
    <t>Other Equipment Maintenance</t>
  </si>
  <si>
    <t>Printing &amp; Publications</t>
  </si>
  <si>
    <t>Travel</t>
  </si>
  <si>
    <t>Activities and Encampments</t>
  </si>
  <si>
    <t>Activity 2</t>
  </si>
  <si>
    <t>Drug Demand Reduction</t>
  </si>
  <si>
    <t>Glider Flights Expense</t>
  </si>
  <si>
    <t>O-Rides Member Aircraft</t>
  </si>
  <si>
    <t>Activity 3</t>
  </si>
  <si>
    <t>Combined Senior &amp; Cadet Activities</t>
  </si>
  <si>
    <t>Conferences, Conventions and Meetings</t>
  </si>
  <si>
    <t>Wing Conference Expense</t>
  </si>
  <si>
    <t>Miscellaneous Wing Events</t>
  </si>
  <si>
    <t>Insurance</t>
  </si>
  <si>
    <t>Advertising</t>
  </si>
  <si>
    <t xml:space="preserve">Expenditures with NHQ </t>
  </si>
  <si>
    <t>Consolidated Minor Maintenance</t>
  </si>
  <si>
    <t>Expenditures with Regions</t>
  </si>
  <si>
    <t>Expenditures with Wings</t>
  </si>
  <si>
    <t>Wing Conferences</t>
  </si>
  <si>
    <t>Miscellaneous</t>
  </si>
  <si>
    <t>Fundraising Expenses</t>
  </si>
  <si>
    <t>Raffle Expenses</t>
  </si>
  <si>
    <t>TOTAL EXPENSE</t>
  </si>
  <si>
    <t>NET INCOME/(EXPENSE)</t>
  </si>
  <si>
    <t>Senior Activities - General   (Brunches)</t>
  </si>
  <si>
    <t>Unit Events (Refreshments)</t>
  </si>
  <si>
    <t>Proficiency Flying (AYC  SAREX Exercises)</t>
  </si>
  <si>
    <t xml:space="preserve">Activity 1  </t>
  </si>
  <si>
    <t>Activity Color Guard &amp; Dill Team</t>
  </si>
  <si>
    <t>Total</t>
  </si>
  <si>
    <t xml:space="preserve">UNIT NAME: </t>
  </si>
  <si>
    <t xml:space="preserve">Rent </t>
  </si>
  <si>
    <t>Activity 1</t>
  </si>
  <si>
    <t xml:space="preserve">Contributions -- Unrestricted CASH </t>
  </si>
  <si>
    <t xml:space="preserve">NY Wing Conference </t>
  </si>
  <si>
    <r>
      <t xml:space="preserve">Corporate Learning Course </t>
    </r>
    <r>
      <rPr>
        <b/>
        <sz val="12"/>
        <rFont val="Times New Roman"/>
        <family val="1"/>
      </rPr>
      <t>CLC</t>
    </r>
  </si>
  <si>
    <r>
      <t xml:space="preserve">Squadron Leadership School </t>
    </r>
    <r>
      <rPr>
        <b/>
        <sz val="12"/>
        <rFont val="Times New Roman"/>
        <family val="1"/>
      </rPr>
      <t>SLS</t>
    </r>
  </si>
  <si>
    <r>
      <t>Cadet Activitie</t>
    </r>
    <r>
      <rPr>
        <sz val="12"/>
        <color indexed="8"/>
        <rFont val="Times New Roman"/>
        <family val="1"/>
      </rPr>
      <t>s</t>
    </r>
  </si>
  <si>
    <t xml:space="preserve">Unit Name: </t>
  </si>
  <si>
    <t xml:space="preserve">Charter #: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</si>
</sst>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2" fillId="3" borderId="0" xfId="0" applyFont="1" applyFill="1" applyAlignment="1">
      <alignment horizontal="left"/>
    </xf>
    <xf numFmtId="0" fontId="5" fillId="0" borderId="0" xfId="0" applyFont="1" applyBorder="1"/>
    <xf numFmtId="0" fontId="6" fillId="3" borderId="0" xfId="0" applyFont="1" applyFill="1" applyBorder="1"/>
    <xf numFmtId="164" fontId="2" fillId="0" borderId="0" xfId="1" applyNumberFormat="1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164" fontId="2" fillId="0" borderId="0" xfId="1" applyNumberFormat="1" applyFont="1"/>
    <xf numFmtId="164" fontId="2" fillId="0" borderId="2" xfId="1" applyNumberFormat="1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3"/>
  <sheetViews>
    <sheetView tabSelected="1" zoomScaleNormal="100" workbookViewId="0">
      <pane ySplit="4" topLeftCell="A5" activePane="bottomLeft" state="frozen"/>
      <selection pane="bottomLeft" activeCell="B2" sqref="B2"/>
    </sheetView>
  </sheetViews>
  <sheetFormatPr defaultColWidth="11.42578125" defaultRowHeight="15.75" x14ac:dyDescent="0.25"/>
  <cols>
    <col min="1" max="1" width="12" style="1" bestFit="1" customWidth="1"/>
    <col min="2" max="2" width="53.28515625" style="1" bestFit="1" customWidth="1"/>
    <col min="3" max="3" width="15.42578125" style="1" bestFit="1" customWidth="1"/>
    <col min="4" max="16384" width="11.42578125" style="1"/>
  </cols>
  <sheetData>
    <row r="2" spans="1:3" x14ac:dyDescent="0.25">
      <c r="B2" s="2" t="s">
        <v>113</v>
      </c>
      <c r="C2" s="3"/>
    </row>
    <row r="4" spans="1:3" x14ac:dyDescent="0.25">
      <c r="A4" s="4" t="s">
        <v>0</v>
      </c>
      <c r="B4" s="5" t="s">
        <v>1</v>
      </c>
      <c r="C4" s="5" t="s">
        <v>112</v>
      </c>
    </row>
    <row r="6" spans="1:3" x14ac:dyDescent="0.25">
      <c r="B6" s="5" t="s">
        <v>2</v>
      </c>
    </row>
    <row r="7" spans="1:3" x14ac:dyDescent="0.25">
      <c r="A7" s="6"/>
      <c r="B7" s="4" t="s">
        <v>3</v>
      </c>
    </row>
    <row r="8" spans="1:3" x14ac:dyDescent="0.25">
      <c r="A8" s="7">
        <v>5080000</v>
      </c>
      <c r="B8" s="1" t="s">
        <v>4</v>
      </c>
    </row>
    <row r="9" spans="1:3" x14ac:dyDescent="0.25">
      <c r="A9" s="7">
        <v>5081000</v>
      </c>
      <c r="B9" s="1" t="s">
        <v>5</v>
      </c>
    </row>
    <row r="10" spans="1:3" x14ac:dyDescent="0.25">
      <c r="A10" s="7">
        <v>5080001</v>
      </c>
      <c r="B10" s="1" t="s">
        <v>6</v>
      </c>
    </row>
    <row r="11" spans="1:3" x14ac:dyDescent="0.25">
      <c r="A11" s="7">
        <v>5082000</v>
      </c>
      <c r="B11" s="1" t="s">
        <v>7</v>
      </c>
    </row>
    <row r="12" spans="1:3" x14ac:dyDescent="0.25">
      <c r="A12" s="7">
        <v>5083000</v>
      </c>
      <c r="B12" s="1" t="s">
        <v>8</v>
      </c>
    </row>
    <row r="13" spans="1:3" x14ac:dyDescent="0.25">
      <c r="A13" s="6"/>
      <c r="B13" s="4" t="s">
        <v>9</v>
      </c>
    </row>
    <row r="14" spans="1:3" x14ac:dyDescent="0.25">
      <c r="A14" s="8">
        <v>5223202</v>
      </c>
      <c r="B14" s="1" t="s">
        <v>10</v>
      </c>
    </row>
    <row r="15" spans="1:3" x14ac:dyDescent="0.25">
      <c r="A15" s="8">
        <v>5223203</v>
      </c>
      <c r="B15" s="1" t="s">
        <v>107</v>
      </c>
    </row>
    <row r="16" spans="1:3" x14ac:dyDescent="0.25">
      <c r="A16" s="8">
        <v>5223204</v>
      </c>
      <c r="B16" s="1" t="s">
        <v>118</v>
      </c>
    </row>
    <row r="17" spans="1:2" x14ac:dyDescent="0.25">
      <c r="A17" s="8">
        <v>5223205</v>
      </c>
      <c r="B17" s="1" t="s">
        <v>11</v>
      </c>
    </row>
    <row r="18" spans="1:2" x14ac:dyDescent="0.25">
      <c r="A18" s="8">
        <v>5223206</v>
      </c>
      <c r="B18" s="1" t="s">
        <v>119</v>
      </c>
    </row>
    <row r="19" spans="1:2" x14ac:dyDescent="0.25">
      <c r="A19" s="6"/>
      <c r="B19" s="4" t="s">
        <v>12</v>
      </c>
    </row>
    <row r="20" spans="1:2" x14ac:dyDescent="0.25">
      <c r="A20" s="8">
        <v>5224201</v>
      </c>
      <c r="B20" s="9" t="s">
        <v>13</v>
      </c>
    </row>
    <row r="21" spans="1:2" x14ac:dyDescent="0.25">
      <c r="A21" s="8">
        <v>5224202</v>
      </c>
      <c r="B21" s="9" t="s">
        <v>14</v>
      </c>
    </row>
    <row r="22" spans="1:2" x14ac:dyDescent="0.25">
      <c r="A22" s="8">
        <v>5224203</v>
      </c>
      <c r="B22" s="9" t="s">
        <v>15</v>
      </c>
    </row>
    <row r="23" spans="1:2" x14ac:dyDescent="0.25">
      <c r="A23" s="8">
        <v>5224204</v>
      </c>
      <c r="B23" s="9" t="s">
        <v>16</v>
      </c>
    </row>
    <row r="24" spans="1:2" x14ac:dyDescent="0.25">
      <c r="A24" s="6"/>
      <c r="B24" s="10" t="s">
        <v>17</v>
      </c>
    </row>
    <row r="25" spans="1:2" x14ac:dyDescent="0.25">
      <c r="A25" s="11">
        <v>5224301</v>
      </c>
      <c r="B25" s="9" t="s">
        <v>115</v>
      </c>
    </row>
    <row r="26" spans="1:2" x14ac:dyDescent="0.25">
      <c r="A26" s="8">
        <v>5224302</v>
      </c>
      <c r="B26" s="9" t="s">
        <v>86</v>
      </c>
    </row>
    <row r="27" spans="1:2" x14ac:dyDescent="0.25">
      <c r="A27" s="11">
        <v>5225200</v>
      </c>
      <c r="B27" s="4" t="s">
        <v>18</v>
      </c>
    </row>
    <row r="28" spans="1:2" x14ac:dyDescent="0.25">
      <c r="A28" s="7">
        <v>5225201</v>
      </c>
      <c r="B28" s="1" t="s">
        <v>19</v>
      </c>
    </row>
    <row r="29" spans="1:2" x14ac:dyDescent="0.25">
      <c r="A29" s="7">
        <v>5225202</v>
      </c>
      <c r="B29" s="1" t="s">
        <v>20</v>
      </c>
    </row>
    <row r="30" spans="1:2" x14ac:dyDescent="0.25">
      <c r="A30" s="11"/>
      <c r="B30" s="4" t="s">
        <v>21</v>
      </c>
    </row>
    <row r="31" spans="1:2" x14ac:dyDescent="0.25">
      <c r="A31" s="7">
        <v>5241000</v>
      </c>
      <c r="B31" s="1" t="s">
        <v>22</v>
      </c>
    </row>
    <row r="32" spans="1:2" x14ac:dyDescent="0.25">
      <c r="A32" s="7">
        <v>5241001</v>
      </c>
      <c r="B32" s="1" t="s">
        <v>23</v>
      </c>
    </row>
    <row r="33" spans="1:2" x14ac:dyDescent="0.25">
      <c r="A33" s="7">
        <v>5250000</v>
      </c>
      <c r="B33" s="1" t="s">
        <v>24</v>
      </c>
    </row>
    <row r="34" spans="1:2" x14ac:dyDescent="0.25">
      <c r="A34" s="11"/>
      <c r="B34" s="4" t="s">
        <v>25</v>
      </c>
    </row>
    <row r="35" spans="1:2" x14ac:dyDescent="0.25">
      <c r="A35" s="7">
        <v>5310012</v>
      </c>
      <c r="B35" s="1" t="s">
        <v>26</v>
      </c>
    </row>
    <row r="36" spans="1:2" x14ac:dyDescent="0.25">
      <c r="A36" s="7">
        <v>5410000</v>
      </c>
      <c r="B36" s="1" t="s">
        <v>27</v>
      </c>
    </row>
    <row r="37" spans="1:2" x14ac:dyDescent="0.25">
      <c r="A37" s="6"/>
      <c r="B37" s="4" t="s">
        <v>28</v>
      </c>
    </row>
    <row r="38" spans="1:2" x14ac:dyDescent="0.25">
      <c r="A38" s="7">
        <v>5412011</v>
      </c>
      <c r="B38" s="1" t="s">
        <v>116</v>
      </c>
    </row>
    <row r="39" spans="1:2" x14ac:dyDescent="0.25">
      <c r="A39" s="7">
        <v>5412012</v>
      </c>
      <c r="B39" s="1" t="s">
        <v>29</v>
      </c>
    </row>
    <row r="40" spans="1:2" x14ac:dyDescent="0.25">
      <c r="A40" s="6"/>
      <c r="B40" s="4" t="s">
        <v>30</v>
      </c>
    </row>
    <row r="41" spans="1:2" x14ac:dyDescent="0.25">
      <c r="A41" s="8">
        <v>5419010</v>
      </c>
      <c r="B41" s="1" t="s">
        <v>31</v>
      </c>
    </row>
    <row r="42" spans="1:2" x14ac:dyDescent="0.25">
      <c r="A42" s="8">
        <v>5424100</v>
      </c>
      <c r="B42" s="1" t="s">
        <v>32</v>
      </c>
    </row>
    <row r="43" spans="1:2" x14ac:dyDescent="0.25">
      <c r="A43" s="6"/>
      <c r="B43" s="4" t="s">
        <v>33</v>
      </c>
    </row>
    <row r="44" spans="1:2" x14ac:dyDescent="0.25">
      <c r="A44" s="8">
        <v>6212000</v>
      </c>
      <c r="B44" s="1" t="s">
        <v>34</v>
      </c>
    </row>
    <row r="45" spans="1:2" x14ac:dyDescent="0.25">
      <c r="A45" s="8">
        <v>6212010</v>
      </c>
      <c r="B45" s="1" t="s">
        <v>117</v>
      </c>
    </row>
    <row r="46" spans="1:2" x14ac:dyDescent="0.25">
      <c r="A46" s="7">
        <v>6213000</v>
      </c>
      <c r="B46" s="1" t="s">
        <v>35</v>
      </c>
    </row>
    <row r="47" spans="1:2" x14ac:dyDescent="0.25">
      <c r="A47" s="7">
        <v>6213001</v>
      </c>
      <c r="B47" s="1" t="s">
        <v>36</v>
      </c>
    </row>
    <row r="48" spans="1:2" x14ac:dyDescent="0.25">
      <c r="A48" s="7">
        <v>6214000</v>
      </c>
      <c r="B48" s="1" t="s">
        <v>37</v>
      </c>
    </row>
    <row r="49" spans="1:2" x14ac:dyDescent="0.25">
      <c r="A49" s="6">
        <v>6400000</v>
      </c>
      <c r="B49" s="4" t="s">
        <v>42</v>
      </c>
    </row>
    <row r="50" spans="1:2" x14ac:dyDescent="0.25">
      <c r="A50" s="6">
        <v>6410000</v>
      </c>
      <c r="B50" s="4" t="s">
        <v>43</v>
      </c>
    </row>
    <row r="51" spans="1:2" x14ac:dyDescent="0.25">
      <c r="A51" s="6">
        <v>6410200</v>
      </c>
      <c r="B51" s="4" t="s">
        <v>44</v>
      </c>
    </row>
    <row r="52" spans="1:2" x14ac:dyDescent="0.25">
      <c r="A52" s="7">
        <v>6410210</v>
      </c>
      <c r="B52" s="1" t="s">
        <v>38</v>
      </c>
    </row>
    <row r="53" spans="1:2" x14ac:dyDescent="0.25">
      <c r="A53" s="7">
        <v>6410220</v>
      </c>
      <c r="B53" s="1" t="s">
        <v>45</v>
      </c>
    </row>
    <row r="54" spans="1:2" x14ac:dyDescent="0.25">
      <c r="A54" s="7">
        <v>6410230</v>
      </c>
      <c r="B54" s="1" t="s">
        <v>46</v>
      </c>
    </row>
    <row r="55" spans="1:2" x14ac:dyDescent="0.25">
      <c r="A55" s="7">
        <v>6410240</v>
      </c>
      <c r="B55" s="1" t="s">
        <v>47</v>
      </c>
    </row>
    <row r="56" spans="1:2" x14ac:dyDescent="0.25">
      <c r="A56" s="7">
        <v>6410290</v>
      </c>
      <c r="B56" s="1" t="s">
        <v>48</v>
      </c>
    </row>
    <row r="57" spans="1:2" x14ac:dyDescent="0.25">
      <c r="A57" s="7">
        <v>6410290</v>
      </c>
      <c r="B57" s="1" t="s">
        <v>49</v>
      </c>
    </row>
    <row r="58" spans="1:2" x14ac:dyDescent="0.25">
      <c r="A58" s="7">
        <v>6410292</v>
      </c>
      <c r="B58" s="1" t="s">
        <v>50</v>
      </c>
    </row>
    <row r="59" spans="1:2" x14ac:dyDescent="0.25">
      <c r="A59" s="7">
        <v>6410293</v>
      </c>
      <c r="B59" s="1" t="s">
        <v>46</v>
      </c>
    </row>
    <row r="60" spans="1:2" x14ac:dyDescent="0.25">
      <c r="A60" s="6">
        <v>6413000</v>
      </c>
      <c r="B60" s="4" t="s">
        <v>51</v>
      </c>
    </row>
    <row r="61" spans="1:2" x14ac:dyDescent="0.25">
      <c r="A61" s="7">
        <v>6413010</v>
      </c>
      <c r="B61" s="1" t="s">
        <v>52</v>
      </c>
    </row>
    <row r="62" spans="1:2" x14ac:dyDescent="0.25">
      <c r="A62" s="7">
        <v>6413020</v>
      </c>
      <c r="B62" s="1" t="s">
        <v>13</v>
      </c>
    </row>
    <row r="63" spans="1:2" x14ac:dyDescent="0.25">
      <c r="A63" s="7">
        <v>6413030</v>
      </c>
      <c r="B63" s="1" t="s">
        <v>53</v>
      </c>
    </row>
    <row r="64" spans="1:2" x14ac:dyDescent="0.25">
      <c r="A64" s="7">
        <v>6413040</v>
      </c>
      <c r="B64" s="1" t="s">
        <v>54</v>
      </c>
    </row>
    <row r="65" spans="1:3" x14ac:dyDescent="0.25">
      <c r="A65" s="7">
        <v>6413090</v>
      </c>
      <c r="B65" s="1" t="s">
        <v>55</v>
      </c>
    </row>
    <row r="66" spans="1:3" x14ac:dyDescent="0.25">
      <c r="A66" s="7"/>
    </row>
    <row r="67" spans="1:3" x14ac:dyDescent="0.25">
      <c r="A67" s="7"/>
      <c r="B67" s="4" t="s">
        <v>56</v>
      </c>
      <c r="C67" s="1">
        <f>SUM(C7:C66)</f>
        <v>0</v>
      </c>
    </row>
    <row r="68" spans="1:3" x14ac:dyDescent="0.25">
      <c r="A68" s="7"/>
      <c r="B68" s="4"/>
      <c r="C68" s="3"/>
    </row>
    <row r="69" spans="1:3" x14ac:dyDescent="0.25">
      <c r="A69" s="12"/>
      <c r="B69" s="5" t="s">
        <v>57</v>
      </c>
      <c r="C69" s="3"/>
    </row>
    <row r="70" spans="1:3" x14ac:dyDescent="0.25">
      <c r="A70" s="13"/>
      <c r="B70" s="12" t="s">
        <v>58</v>
      </c>
      <c r="C70" s="14"/>
    </row>
    <row r="71" spans="1:3" x14ac:dyDescent="0.25">
      <c r="A71" s="15">
        <v>7120000</v>
      </c>
      <c r="B71" s="15" t="s">
        <v>59</v>
      </c>
      <c r="C71" s="14"/>
    </row>
    <row r="72" spans="1:3" x14ac:dyDescent="0.25">
      <c r="A72" s="15">
        <v>7135000</v>
      </c>
      <c r="B72" s="15" t="s">
        <v>60</v>
      </c>
      <c r="C72" s="14"/>
    </row>
    <row r="73" spans="1:3" x14ac:dyDescent="0.25">
      <c r="A73" s="13"/>
      <c r="B73" s="12" t="s">
        <v>61</v>
      </c>
      <c r="C73" s="14"/>
    </row>
    <row r="74" spans="1:3" x14ac:dyDescent="0.25">
      <c r="A74" s="15">
        <v>7695000</v>
      </c>
      <c r="B74" s="15" t="s">
        <v>62</v>
      </c>
      <c r="C74" s="14"/>
    </row>
    <row r="75" spans="1:3" x14ac:dyDescent="0.25">
      <c r="A75" s="15">
        <v>7696000</v>
      </c>
      <c r="B75" s="15" t="s">
        <v>63</v>
      </c>
      <c r="C75" s="14"/>
    </row>
    <row r="76" spans="1:3" x14ac:dyDescent="0.25">
      <c r="A76" s="15">
        <v>7697000</v>
      </c>
      <c r="B76" s="15" t="s">
        <v>64</v>
      </c>
      <c r="C76" s="14"/>
    </row>
    <row r="77" spans="1:3" x14ac:dyDescent="0.25">
      <c r="A77" s="13"/>
      <c r="B77" s="12" t="s">
        <v>65</v>
      </c>
      <c r="C77" s="14"/>
    </row>
    <row r="78" spans="1:3" x14ac:dyDescent="0.25">
      <c r="A78" s="15">
        <v>7700100</v>
      </c>
      <c r="B78" s="15" t="s">
        <v>65</v>
      </c>
      <c r="C78" s="14"/>
    </row>
    <row r="79" spans="1:3" x14ac:dyDescent="0.25">
      <c r="A79" s="15">
        <v>7701000</v>
      </c>
      <c r="B79" s="15" t="s">
        <v>66</v>
      </c>
      <c r="C79" s="14"/>
    </row>
    <row r="80" spans="1:3" x14ac:dyDescent="0.25">
      <c r="A80" s="13"/>
      <c r="B80" s="12" t="s">
        <v>67</v>
      </c>
      <c r="C80" s="14"/>
    </row>
    <row r="81" spans="1:3" x14ac:dyDescent="0.25">
      <c r="A81" s="15">
        <v>7735000</v>
      </c>
      <c r="B81" s="15" t="s">
        <v>68</v>
      </c>
      <c r="C81" s="14"/>
    </row>
    <row r="82" spans="1:3" x14ac:dyDescent="0.25">
      <c r="A82" s="15">
        <v>7745000</v>
      </c>
      <c r="B82" s="15" t="s">
        <v>69</v>
      </c>
      <c r="C82" s="14"/>
    </row>
    <row r="83" spans="1:3" x14ac:dyDescent="0.25">
      <c r="A83" s="13"/>
      <c r="B83" s="12" t="s">
        <v>70</v>
      </c>
      <c r="C83" s="14"/>
    </row>
    <row r="84" spans="1:3" x14ac:dyDescent="0.25">
      <c r="A84" s="15">
        <v>7810000</v>
      </c>
      <c r="B84" s="15" t="s">
        <v>71</v>
      </c>
      <c r="C84" s="14"/>
    </row>
    <row r="85" spans="1:3" x14ac:dyDescent="0.25">
      <c r="A85" s="15">
        <v>7813000</v>
      </c>
      <c r="B85" s="15" t="s">
        <v>72</v>
      </c>
      <c r="C85" s="14"/>
    </row>
    <row r="86" spans="1:3" x14ac:dyDescent="0.25">
      <c r="A86" s="15">
        <v>7900000</v>
      </c>
      <c r="B86" s="15" t="s">
        <v>73</v>
      </c>
      <c r="C86" s="14"/>
    </row>
    <row r="87" spans="1:3" x14ac:dyDescent="0.25">
      <c r="A87" s="13"/>
      <c r="B87" s="12" t="s">
        <v>74</v>
      </c>
      <c r="C87" s="14"/>
    </row>
    <row r="88" spans="1:3" x14ac:dyDescent="0.25">
      <c r="A88" s="15">
        <v>8010000</v>
      </c>
      <c r="B88" s="15" t="s">
        <v>114</v>
      </c>
      <c r="C88" s="14"/>
    </row>
    <row r="89" spans="1:3" x14ac:dyDescent="0.25">
      <c r="A89" s="15">
        <v>8015000</v>
      </c>
      <c r="B89" s="15" t="s">
        <v>75</v>
      </c>
      <c r="C89" s="14"/>
    </row>
    <row r="90" spans="1:3" x14ac:dyDescent="0.25">
      <c r="A90" s="15">
        <v>8016000</v>
      </c>
      <c r="B90" s="15" t="s">
        <v>76</v>
      </c>
      <c r="C90" s="14"/>
    </row>
    <row r="91" spans="1:3" x14ac:dyDescent="0.25">
      <c r="A91" s="15">
        <v>8020000</v>
      </c>
      <c r="B91" s="15" t="s">
        <v>77</v>
      </c>
      <c r="C91" s="14"/>
    </row>
    <row r="92" spans="1:3" x14ac:dyDescent="0.25">
      <c r="A92" s="15">
        <v>8085000</v>
      </c>
      <c r="B92" s="15" t="s">
        <v>78</v>
      </c>
      <c r="C92" s="14"/>
    </row>
    <row r="93" spans="1:3" x14ac:dyDescent="0.25">
      <c r="A93" s="13"/>
      <c r="B93" s="12" t="s">
        <v>79</v>
      </c>
      <c r="C93" s="14"/>
    </row>
    <row r="94" spans="1:3" x14ac:dyDescent="0.25">
      <c r="A94" s="15">
        <v>8110000</v>
      </c>
      <c r="B94" s="15" t="s">
        <v>80</v>
      </c>
      <c r="C94" s="14"/>
    </row>
    <row r="95" spans="1:3" x14ac:dyDescent="0.25">
      <c r="A95" s="15">
        <v>8120000</v>
      </c>
      <c r="B95" s="15" t="s">
        <v>38</v>
      </c>
      <c r="C95" s="14"/>
    </row>
    <row r="96" spans="1:3" x14ac:dyDescent="0.25">
      <c r="A96" s="15">
        <v>8121000</v>
      </c>
      <c r="B96" s="15" t="s">
        <v>81</v>
      </c>
      <c r="C96" s="14"/>
    </row>
    <row r="97" spans="1:3" x14ac:dyDescent="0.25">
      <c r="A97" s="15">
        <v>8123000</v>
      </c>
      <c r="B97" s="15" t="s">
        <v>82</v>
      </c>
      <c r="C97" s="14"/>
    </row>
    <row r="98" spans="1:3" x14ac:dyDescent="0.25">
      <c r="A98" s="15">
        <v>8230000</v>
      </c>
      <c r="B98" s="15" t="s">
        <v>83</v>
      </c>
      <c r="C98" s="14"/>
    </row>
    <row r="99" spans="1:3" x14ac:dyDescent="0.25">
      <c r="A99" s="15">
        <v>8310000</v>
      </c>
      <c r="B99" s="15" t="s">
        <v>84</v>
      </c>
      <c r="C99" s="14"/>
    </row>
    <row r="100" spans="1:3" x14ac:dyDescent="0.25">
      <c r="A100" s="13"/>
      <c r="B100" s="12" t="s">
        <v>85</v>
      </c>
      <c r="C100" s="14"/>
    </row>
    <row r="101" spans="1:3" x14ac:dyDescent="0.25">
      <c r="A101" s="13"/>
      <c r="B101" s="12" t="s">
        <v>120</v>
      </c>
      <c r="C101" s="14"/>
    </row>
    <row r="102" spans="1:3" x14ac:dyDescent="0.25">
      <c r="A102" s="15">
        <v>8475010</v>
      </c>
      <c r="B102" s="15" t="s">
        <v>13</v>
      </c>
      <c r="C102" s="14"/>
    </row>
    <row r="103" spans="1:3" x14ac:dyDescent="0.25">
      <c r="A103" s="15">
        <v>8475020</v>
      </c>
      <c r="B103" s="15" t="s">
        <v>111</v>
      </c>
      <c r="C103" s="14"/>
    </row>
    <row r="104" spans="1:3" x14ac:dyDescent="0.25">
      <c r="A104" s="15">
        <v>8475030</v>
      </c>
      <c r="B104" s="15" t="s">
        <v>87</v>
      </c>
      <c r="C104" s="14"/>
    </row>
    <row r="105" spans="1:3" x14ac:dyDescent="0.25">
      <c r="A105" s="15">
        <v>8475040</v>
      </c>
      <c r="B105" s="15" t="s">
        <v>88</v>
      </c>
      <c r="C105" s="14"/>
    </row>
    <row r="106" spans="1:3" x14ac:dyDescent="0.25">
      <c r="A106" s="15">
        <v>8475050</v>
      </c>
      <c r="B106" s="15" t="s">
        <v>89</v>
      </c>
      <c r="C106" s="14"/>
    </row>
    <row r="107" spans="1:3" x14ac:dyDescent="0.25">
      <c r="A107" s="15">
        <v>8475060</v>
      </c>
      <c r="B107" s="15" t="s">
        <v>40</v>
      </c>
      <c r="C107" s="14"/>
    </row>
    <row r="108" spans="1:3" x14ac:dyDescent="0.25">
      <c r="A108" s="13"/>
      <c r="B108" s="12" t="s">
        <v>39</v>
      </c>
      <c r="C108" s="14"/>
    </row>
    <row r="109" spans="1:3" x14ac:dyDescent="0.25">
      <c r="A109" s="15">
        <v>8476010</v>
      </c>
      <c r="B109" s="15" t="s">
        <v>110</v>
      </c>
      <c r="C109" s="14"/>
    </row>
    <row r="110" spans="1:3" x14ac:dyDescent="0.25">
      <c r="A110" s="15">
        <v>8476020</v>
      </c>
      <c r="B110" s="15" t="s">
        <v>86</v>
      </c>
      <c r="C110" s="14"/>
    </row>
    <row r="111" spans="1:3" x14ac:dyDescent="0.25">
      <c r="A111" s="15">
        <v>8476030</v>
      </c>
      <c r="B111" s="15" t="s">
        <v>90</v>
      </c>
      <c r="C111" s="14"/>
    </row>
    <row r="112" spans="1:3" x14ac:dyDescent="0.25">
      <c r="A112" s="13"/>
      <c r="B112" s="12" t="s">
        <v>91</v>
      </c>
      <c r="C112" s="14"/>
    </row>
    <row r="113" spans="1:3" x14ac:dyDescent="0.25">
      <c r="A113" s="15">
        <v>8480010</v>
      </c>
      <c r="B113" s="15" t="s">
        <v>110</v>
      </c>
      <c r="C113" s="14"/>
    </row>
    <row r="114" spans="1:3" x14ac:dyDescent="0.25">
      <c r="A114" s="15">
        <v>8480020</v>
      </c>
      <c r="B114" s="15" t="s">
        <v>86</v>
      </c>
      <c r="C114" s="14"/>
    </row>
    <row r="115" spans="1:3" x14ac:dyDescent="0.25">
      <c r="A115" s="13"/>
      <c r="B115" s="12" t="s">
        <v>92</v>
      </c>
      <c r="C115" s="14"/>
    </row>
    <row r="116" spans="1:3" x14ac:dyDescent="0.25">
      <c r="A116" s="15">
        <v>8510000</v>
      </c>
      <c r="B116" s="15" t="s">
        <v>93</v>
      </c>
      <c r="C116" s="14"/>
    </row>
    <row r="117" spans="1:3" x14ac:dyDescent="0.25">
      <c r="A117" s="15">
        <v>8530000</v>
      </c>
      <c r="B117" s="15" t="s">
        <v>94</v>
      </c>
      <c r="C117" s="14"/>
    </row>
    <row r="118" spans="1:3" x14ac:dyDescent="0.25">
      <c r="A118" s="15">
        <v>8540000</v>
      </c>
      <c r="B118" s="15" t="s">
        <v>108</v>
      </c>
      <c r="C118" s="14"/>
    </row>
    <row r="119" spans="1:3" x14ac:dyDescent="0.25">
      <c r="A119" s="15">
        <v>8700000</v>
      </c>
      <c r="B119" s="15" t="s">
        <v>95</v>
      </c>
      <c r="C119" s="14"/>
    </row>
    <row r="120" spans="1:3" x14ac:dyDescent="0.25">
      <c r="A120" s="15">
        <v>9240000</v>
      </c>
      <c r="B120" s="15" t="s">
        <v>96</v>
      </c>
      <c r="C120" s="14"/>
    </row>
    <row r="121" spans="1:3" x14ac:dyDescent="0.25">
      <c r="A121" s="13"/>
      <c r="B121" s="12" t="s">
        <v>97</v>
      </c>
      <c r="C121" s="14"/>
    </row>
    <row r="122" spans="1:3" x14ac:dyDescent="0.25">
      <c r="A122" s="15">
        <v>9434010</v>
      </c>
      <c r="B122" s="15" t="s">
        <v>47</v>
      </c>
      <c r="C122" s="14"/>
    </row>
    <row r="123" spans="1:3" x14ac:dyDescent="0.25">
      <c r="A123" s="15">
        <v>9434020</v>
      </c>
      <c r="B123" s="15" t="s">
        <v>98</v>
      </c>
      <c r="C123" s="14"/>
    </row>
    <row r="124" spans="1:3" x14ac:dyDescent="0.25">
      <c r="A124" s="15">
        <v>9435000</v>
      </c>
      <c r="B124" s="15" t="s">
        <v>99</v>
      </c>
      <c r="C124" s="14"/>
    </row>
    <row r="125" spans="1:3" x14ac:dyDescent="0.25">
      <c r="A125" s="13"/>
      <c r="B125" s="12" t="s">
        <v>100</v>
      </c>
      <c r="C125" s="14"/>
    </row>
    <row r="126" spans="1:3" x14ac:dyDescent="0.25">
      <c r="A126" s="15">
        <v>9436010</v>
      </c>
      <c r="B126" s="15" t="s">
        <v>101</v>
      </c>
      <c r="C126" s="14"/>
    </row>
    <row r="127" spans="1:3" x14ac:dyDescent="0.25">
      <c r="A127" s="15">
        <v>9436020</v>
      </c>
      <c r="B127" s="15" t="s">
        <v>13</v>
      </c>
      <c r="C127" s="14"/>
    </row>
    <row r="128" spans="1:3" x14ac:dyDescent="0.25">
      <c r="A128" s="15">
        <v>9436030</v>
      </c>
      <c r="B128" s="15" t="s">
        <v>109</v>
      </c>
      <c r="C128" s="14"/>
    </row>
    <row r="129" spans="1:3" x14ac:dyDescent="0.25">
      <c r="A129" s="15">
        <v>9436040</v>
      </c>
      <c r="B129" s="15" t="s">
        <v>41</v>
      </c>
      <c r="C129" s="14"/>
    </row>
    <row r="130" spans="1:3" x14ac:dyDescent="0.25">
      <c r="A130" s="15">
        <v>9436090</v>
      </c>
      <c r="B130" s="15" t="s">
        <v>102</v>
      </c>
      <c r="C130" s="14"/>
    </row>
    <row r="131" spans="1:3" x14ac:dyDescent="0.25">
      <c r="A131" s="15">
        <v>9438000</v>
      </c>
      <c r="B131" s="15" t="s">
        <v>103</v>
      </c>
      <c r="C131" s="14"/>
    </row>
    <row r="132" spans="1:3" x14ac:dyDescent="0.25">
      <c r="A132" s="15">
        <v>9439000</v>
      </c>
      <c r="B132" s="15" t="s">
        <v>104</v>
      </c>
      <c r="C132" s="14"/>
    </row>
    <row r="133" spans="1:3" x14ac:dyDescent="0.25">
      <c r="A133" s="7"/>
      <c r="C133" s="14"/>
    </row>
    <row r="134" spans="1:3" x14ac:dyDescent="0.25">
      <c r="A134" s="16" t="s">
        <v>105</v>
      </c>
      <c r="C134" s="14">
        <f>SUM(C70:C133)</f>
        <v>0</v>
      </c>
    </row>
    <row r="135" spans="1:3" x14ac:dyDescent="0.25">
      <c r="A135" s="7"/>
      <c r="C135" s="17"/>
    </row>
    <row r="136" spans="1:3" ht="16.5" thickBot="1" x14ac:dyDescent="0.3">
      <c r="A136" s="7"/>
      <c r="B136" s="4" t="s">
        <v>106</v>
      </c>
      <c r="C136" s="18">
        <f>C134-C67</f>
        <v>0</v>
      </c>
    </row>
    <row r="137" spans="1:3" ht="16.5" thickTop="1" x14ac:dyDescent="0.25">
      <c r="A137" s="7"/>
    </row>
    <row r="138" spans="1:3" x14ac:dyDescent="0.25">
      <c r="A138" s="7"/>
    </row>
    <row r="139" spans="1:3" x14ac:dyDescent="0.25">
      <c r="A139" s="7"/>
    </row>
    <row r="140" spans="1:3" x14ac:dyDescent="0.25">
      <c r="A140" s="7"/>
    </row>
    <row r="141" spans="1:3" x14ac:dyDescent="0.25">
      <c r="A141" s="7"/>
    </row>
    <row r="142" spans="1:3" x14ac:dyDescent="0.25">
      <c r="A142" s="7"/>
    </row>
    <row r="143" spans="1:3" x14ac:dyDescent="0.25">
      <c r="A143" s="7"/>
    </row>
    <row r="144" spans="1:3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</sheetData>
  <phoneticPr fontId="0" type="noConversion"/>
  <printOptions horizontalCentered="1" verticalCentered="1" gridLines="1"/>
  <pageMargins left="0.75" right="0.75" top="0" bottom="0" header="0.5" footer="0.5"/>
  <pageSetup scale="46" orientation="portrait"/>
  <headerFooter alignWithMargins="0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zoomScale="150" zoomScaleNormal="100" workbookViewId="0">
      <selection activeCell="E123" sqref="E123"/>
    </sheetView>
  </sheetViews>
  <sheetFormatPr defaultColWidth="8.85546875" defaultRowHeight="12.75" x14ac:dyDescent="0.2"/>
  <cols>
    <col min="1" max="1" width="19.42578125" bestFit="1" customWidth="1"/>
    <col min="2" max="2" width="53.28515625" bestFit="1" customWidth="1"/>
  </cols>
  <sheetData>
    <row r="1" spans="1:3" ht="22.5" x14ac:dyDescent="0.3">
      <c r="A1" s="1"/>
      <c r="B1" s="19" t="s">
        <v>121</v>
      </c>
      <c r="C1" s="1"/>
    </row>
    <row r="2" spans="1:3" ht="22.5" x14ac:dyDescent="0.3">
      <c r="A2" s="1"/>
      <c r="B2" s="19" t="s">
        <v>122</v>
      </c>
      <c r="C2" s="1"/>
    </row>
    <row r="3" spans="1:3" ht="15.75" x14ac:dyDescent="0.25">
      <c r="A3" s="1"/>
      <c r="B3" s="5" t="s">
        <v>2</v>
      </c>
      <c r="C3" s="1"/>
    </row>
    <row r="4" spans="1:3" ht="15.75" x14ac:dyDescent="0.25">
      <c r="A4" s="6"/>
      <c r="B4" s="4" t="s">
        <v>3</v>
      </c>
      <c r="C4" s="1"/>
    </row>
    <row r="5" spans="1:3" ht="15.75" x14ac:dyDescent="0.25">
      <c r="A5" s="7">
        <v>5080000</v>
      </c>
      <c r="B5" s="1" t="s">
        <v>4</v>
      </c>
      <c r="C5" s="1"/>
    </row>
    <row r="6" spans="1:3" ht="15.75" x14ac:dyDescent="0.25">
      <c r="A6" s="7">
        <v>5081000</v>
      </c>
      <c r="B6" s="1" t="s">
        <v>5</v>
      </c>
      <c r="C6" s="1"/>
    </row>
    <row r="7" spans="1:3" ht="15.75" x14ac:dyDescent="0.25">
      <c r="A7" s="7">
        <v>5080001</v>
      </c>
      <c r="B7" s="1" t="s">
        <v>6</v>
      </c>
      <c r="C7" s="1"/>
    </row>
    <row r="8" spans="1:3" ht="15.75" x14ac:dyDescent="0.25">
      <c r="A8" s="7">
        <v>5082000</v>
      </c>
      <c r="B8" s="1" t="s">
        <v>7</v>
      </c>
      <c r="C8" s="1"/>
    </row>
    <row r="9" spans="1:3" ht="15.75" x14ac:dyDescent="0.25">
      <c r="A9" s="7">
        <v>5083000</v>
      </c>
      <c r="B9" s="1" t="s">
        <v>8</v>
      </c>
      <c r="C9" s="1"/>
    </row>
    <row r="10" spans="1:3" ht="15.75" x14ac:dyDescent="0.25">
      <c r="A10" s="6"/>
      <c r="B10" s="4" t="s">
        <v>9</v>
      </c>
      <c r="C10" s="1"/>
    </row>
    <row r="11" spans="1:3" ht="15.75" x14ac:dyDescent="0.25">
      <c r="A11" s="8">
        <v>5223202</v>
      </c>
      <c r="B11" s="1" t="s">
        <v>10</v>
      </c>
      <c r="C11" s="1"/>
    </row>
    <row r="12" spans="1:3" ht="15.75" x14ac:dyDescent="0.25">
      <c r="A12" s="8">
        <v>5223203</v>
      </c>
      <c r="B12" s="1" t="s">
        <v>107</v>
      </c>
      <c r="C12" s="1"/>
    </row>
    <row r="13" spans="1:3" ht="15.75" x14ac:dyDescent="0.25">
      <c r="A13" s="8">
        <v>5223204</v>
      </c>
      <c r="B13" s="1" t="s">
        <v>118</v>
      </c>
      <c r="C13" s="1"/>
    </row>
    <row r="14" spans="1:3" ht="15.75" x14ac:dyDescent="0.25">
      <c r="A14" s="8">
        <v>5223205</v>
      </c>
      <c r="B14" s="1" t="s">
        <v>11</v>
      </c>
      <c r="C14" s="1"/>
    </row>
    <row r="15" spans="1:3" ht="15.75" x14ac:dyDescent="0.25">
      <c r="A15" s="8">
        <v>5223206</v>
      </c>
      <c r="B15" s="1" t="s">
        <v>119</v>
      </c>
      <c r="C15" s="1"/>
    </row>
    <row r="16" spans="1:3" ht="15.75" x14ac:dyDescent="0.25">
      <c r="A16" s="6"/>
      <c r="B16" s="4" t="s">
        <v>12</v>
      </c>
      <c r="C16" s="1"/>
    </row>
    <row r="17" spans="1:3" ht="15.75" x14ac:dyDescent="0.25">
      <c r="A17" s="8">
        <v>5224201</v>
      </c>
      <c r="B17" s="9" t="s">
        <v>13</v>
      </c>
      <c r="C17" s="1"/>
    </row>
    <row r="18" spans="1:3" ht="15.75" x14ac:dyDescent="0.25">
      <c r="A18" s="8">
        <v>5224202</v>
      </c>
      <c r="B18" s="9" t="s">
        <v>14</v>
      </c>
      <c r="C18" s="1"/>
    </row>
    <row r="19" spans="1:3" ht="15.75" x14ac:dyDescent="0.25">
      <c r="A19" s="8">
        <v>5224203</v>
      </c>
      <c r="B19" s="9" t="s">
        <v>15</v>
      </c>
      <c r="C19" s="1"/>
    </row>
    <row r="20" spans="1:3" ht="15.75" x14ac:dyDescent="0.25">
      <c r="A20" s="8">
        <v>5224204</v>
      </c>
      <c r="B20" s="9" t="s">
        <v>16</v>
      </c>
      <c r="C20" s="1"/>
    </row>
    <row r="21" spans="1:3" ht="15.75" x14ac:dyDescent="0.25">
      <c r="A21" s="6"/>
      <c r="B21" s="10" t="s">
        <v>17</v>
      </c>
      <c r="C21" s="1"/>
    </row>
    <row r="22" spans="1:3" ht="15.75" x14ac:dyDescent="0.25">
      <c r="A22" s="11">
        <v>5224301</v>
      </c>
      <c r="B22" s="9" t="s">
        <v>115</v>
      </c>
      <c r="C22" s="1"/>
    </row>
    <row r="23" spans="1:3" ht="15.75" x14ac:dyDescent="0.25">
      <c r="A23" s="8">
        <v>5224302</v>
      </c>
      <c r="B23" s="9" t="s">
        <v>86</v>
      </c>
      <c r="C23" s="1"/>
    </row>
    <row r="24" spans="1:3" ht="15.75" x14ac:dyDescent="0.25">
      <c r="A24" s="11">
        <v>5225200</v>
      </c>
      <c r="B24" s="4" t="s">
        <v>18</v>
      </c>
      <c r="C24" s="1"/>
    </row>
    <row r="25" spans="1:3" ht="15.75" x14ac:dyDescent="0.25">
      <c r="A25" s="7">
        <v>5225201</v>
      </c>
      <c r="B25" s="1" t="s">
        <v>19</v>
      </c>
      <c r="C25" s="1"/>
    </row>
    <row r="26" spans="1:3" ht="15.75" x14ac:dyDescent="0.25">
      <c r="A26" s="7">
        <v>5225202</v>
      </c>
      <c r="B26" s="1" t="s">
        <v>20</v>
      </c>
      <c r="C26" s="1"/>
    </row>
    <row r="27" spans="1:3" ht="15.75" x14ac:dyDescent="0.25">
      <c r="A27" s="11"/>
      <c r="B27" s="4" t="s">
        <v>21</v>
      </c>
      <c r="C27" s="1"/>
    </row>
    <row r="28" spans="1:3" ht="15.75" x14ac:dyDescent="0.25">
      <c r="A28" s="7">
        <v>5241000</v>
      </c>
      <c r="B28" s="1" t="s">
        <v>22</v>
      </c>
      <c r="C28" s="1"/>
    </row>
    <row r="29" spans="1:3" ht="15.75" x14ac:dyDescent="0.25">
      <c r="A29" s="7">
        <v>5241001</v>
      </c>
      <c r="B29" s="1" t="s">
        <v>23</v>
      </c>
      <c r="C29" s="1"/>
    </row>
    <row r="30" spans="1:3" ht="15.75" x14ac:dyDescent="0.25">
      <c r="A30" s="7">
        <v>5250000</v>
      </c>
      <c r="B30" s="1" t="s">
        <v>24</v>
      </c>
      <c r="C30" s="1"/>
    </row>
    <row r="31" spans="1:3" ht="15.75" x14ac:dyDescent="0.25">
      <c r="A31" s="11"/>
      <c r="B31" s="4" t="s">
        <v>25</v>
      </c>
      <c r="C31" s="1"/>
    </row>
    <row r="32" spans="1:3" ht="15.75" x14ac:dyDescent="0.25">
      <c r="A32" s="7">
        <v>5310012</v>
      </c>
      <c r="B32" s="1" t="s">
        <v>26</v>
      </c>
      <c r="C32" s="1"/>
    </row>
    <row r="33" spans="1:3" ht="15.75" x14ac:dyDescent="0.25">
      <c r="A33" s="7">
        <v>5410000</v>
      </c>
      <c r="B33" s="1" t="s">
        <v>27</v>
      </c>
      <c r="C33" s="1"/>
    </row>
    <row r="34" spans="1:3" ht="15.75" x14ac:dyDescent="0.25">
      <c r="A34" s="6"/>
      <c r="B34" s="4" t="s">
        <v>28</v>
      </c>
      <c r="C34" s="1"/>
    </row>
    <row r="35" spans="1:3" ht="15.75" x14ac:dyDescent="0.25">
      <c r="A35" s="7">
        <v>5412011</v>
      </c>
      <c r="B35" s="1" t="s">
        <v>116</v>
      </c>
      <c r="C35" s="1"/>
    </row>
    <row r="36" spans="1:3" ht="15.75" x14ac:dyDescent="0.25">
      <c r="A36" s="7">
        <v>5412012</v>
      </c>
      <c r="B36" s="1" t="s">
        <v>29</v>
      </c>
      <c r="C36" s="1"/>
    </row>
    <row r="37" spans="1:3" ht="15.75" x14ac:dyDescent="0.25">
      <c r="A37" s="6"/>
      <c r="B37" s="4" t="s">
        <v>30</v>
      </c>
      <c r="C37" s="1"/>
    </row>
    <row r="38" spans="1:3" ht="15.75" x14ac:dyDescent="0.25">
      <c r="A38" s="8">
        <v>5419010</v>
      </c>
      <c r="B38" s="1" t="s">
        <v>31</v>
      </c>
      <c r="C38" s="1"/>
    </row>
    <row r="39" spans="1:3" ht="15.75" x14ac:dyDescent="0.25">
      <c r="A39" s="8">
        <v>5424100</v>
      </c>
      <c r="B39" s="1" t="s">
        <v>32</v>
      </c>
      <c r="C39" s="1"/>
    </row>
    <row r="40" spans="1:3" ht="15.75" x14ac:dyDescent="0.25">
      <c r="A40" s="6"/>
      <c r="B40" s="4" t="s">
        <v>33</v>
      </c>
      <c r="C40" s="1"/>
    </row>
    <row r="41" spans="1:3" ht="15.75" x14ac:dyDescent="0.25">
      <c r="A41" s="8">
        <v>6212000</v>
      </c>
      <c r="B41" s="1" t="s">
        <v>34</v>
      </c>
      <c r="C41" s="1"/>
    </row>
    <row r="42" spans="1:3" ht="15.75" x14ac:dyDescent="0.25">
      <c r="A42" s="8">
        <v>6212010</v>
      </c>
      <c r="B42" s="1" t="s">
        <v>117</v>
      </c>
      <c r="C42" s="1"/>
    </row>
    <row r="43" spans="1:3" ht="15.75" x14ac:dyDescent="0.25">
      <c r="A43" s="7">
        <v>6213000</v>
      </c>
      <c r="B43" s="1" t="s">
        <v>35</v>
      </c>
      <c r="C43" s="1"/>
    </row>
    <row r="44" spans="1:3" ht="15.75" x14ac:dyDescent="0.25">
      <c r="A44" s="7">
        <v>6213001</v>
      </c>
      <c r="B44" s="1" t="s">
        <v>36</v>
      </c>
      <c r="C44" s="1"/>
    </row>
    <row r="45" spans="1:3" ht="15.75" x14ac:dyDescent="0.25">
      <c r="A45" s="7">
        <v>6214000</v>
      </c>
      <c r="B45" s="1" t="s">
        <v>37</v>
      </c>
      <c r="C45" s="1"/>
    </row>
    <row r="46" spans="1:3" ht="15.75" x14ac:dyDescent="0.25">
      <c r="A46" s="6">
        <v>6400000</v>
      </c>
      <c r="B46" s="4" t="s">
        <v>42</v>
      </c>
      <c r="C46" s="1"/>
    </row>
    <row r="47" spans="1:3" ht="15.75" x14ac:dyDescent="0.25">
      <c r="A47" s="6">
        <v>6410000</v>
      </c>
      <c r="B47" s="4" t="s">
        <v>43</v>
      </c>
      <c r="C47" s="1"/>
    </row>
    <row r="48" spans="1:3" ht="15.75" x14ac:dyDescent="0.25">
      <c r="A48" s="6">
        <v>6410200</v>
      </c>
      <c r="B48" s="4" t="s">
        <v>44</v>
      </c>
      <c r="C48" s="1"/>
    </row>
    <row r="49" spans="1:3" ht="15.75" x14ac:dyDescent="0.25">
      <c r="A49" s="7">
        <v>6410210</v>
      </c>
      <c r="B49" s="1" t="s">
        <v>38</v>
      </c>
      <c r="C49" s="1"/>
    </row>
    <row r="50" spans="1:3" ht="15.75" x14ac:dyDescent="0.25">
      <c r="A50" s="7">
        <v>6410220</v>
      </c>
      <c r="B50" s="1" t="s">
        <v>45</v>
      </c>
      <c r="C50" s="1"/>
    </row>
    <row r="51" spans="1:3" ht="15.75" x14ac:dyDescent="0.25">
      <c r="A51" s="7">
        <v>6410230</v>
      </c>
      <c r="B51" s="1" t="s">
        <v>46</v>
      </c>
      <c r="C51" s="1"/>
    </row>
    <row r="52" spans="1:3" ht="15.75" x14ac:dyDescent="0.25">
      <c r="A52" s="7">
        <v>6410240</v>
      </c>
      <c r="B52" s="1" t="s">
        <v>47</v>
      </c>
      <c r="C52" s="1"/>
    </row>
    <row r="53" spans="1:3" ht="15.75" x14ac:dyDescent="0.25">
      <c r="A53" s="7">
        <v>6410290</v>
      </c>
      <c r="B53" s="1" t="s">
        <v>48</v>
      </c>
      <c r="C53" s="1"/>
    </row>
    <row r="54" spans="1:3" ht="15.75" x14ac:dyDescent="0.25">
      <c r="A54" s="7">
        <v>6410290</v>
      </c>
      <c r="B54" s="1" t="s">
        <v>49</v>
      </c>
      <c r="C54" s="1"/>
    </row>
    <row r="55" spans="1:3" ht="15.75" x14ac:dyDescent="0.25">
      <c r="A55" s="7">
        <v>6410292</v>
      </c>
      <c r="B55" s="1" t="s">
        <v>50</v>
      </c>
      <c r="C55" s="1"/>
    </row>
    <row r="56" spans="1:3" ht="15.75" x14ac:dyDescent="0.25">
      <c r="A56" s="7">
        <v>6410293</v>
      </c>
      <c r="B56" s="1" t="s">
        <v>46</v>
      </c>
      <c r="C56" s="1"/>
    </row>
    <row r="57" spans="1:3" ht="15.75" x14ac:dyDescent="0.25">
      <c r="A57" s="6">
        <v>6413000</v>
      </c>
      <c r="B57" s="4" t="s">
        <v>51</v>
      </c>
      <c r="C57" s="1"/>
    </row>
    <row r="58" spans="1:3" ht="15.75" x14ac:dyDescent="0.25">
      <c r="A58" s="7">
        <v>6413010</v>
      </c>
      <c r="B58" s="1" t="s">
        <v>52</v>
      </c>
      <c r="C58" s="1"/>
    </row>
    <row r="59" spans="1:3" ht="15.75" x14ac:dyDescent="0.25">
      <c r="A59" s="7">
        <v>6413020</v>
      </c>
      <c r="B59" s="1" t="s">
        <v>13</v>
      </c>
      <c r="C59" s="1"/>
    </row>
    <row r="60" spans="1:3" ht="15.75" x14ac:dyDescent="0.25">
      <c r="A60" s="7">
        <v>6413030</v>
      </c>
      <c r="B60" s="1" t="s">
        <v>53</v>
      </c>
      <c r="C60" s="1"/>
    </row>
    <row r="61" spans="1:3" ht="15.75" x14ac:dyDescent="0.25">
      <c r="A61" s="7">
        <v>6413040</v>
      </c>
      <c r="B61" s="1" t="s">
        <v>54</v>
      </c>
      <c r="C61" s="1"/>
    </row>
    <row r="62" spans="1:3" ht="15.75" x14ac:dyDescent="0.25">
      <c r="A62" s="7">
        <v>6413090</v>
      </c>
      <c r="B62" s="1" t="s">
        <v>55</v>
      </c>
      <c r="C62" s="1"/>
    </row>
    <row r="63" spans="1:3" ht="15.75" x14ac:dyDescent="0.25">
      <c r="A63" s="7"/>
      <c r="B63" s="1"/>
      <c r="C63" s="1"/>
    </row>
    <row r="64" spans="1:3" ht="15.75" x14ac:dyDescent="0.25">
      <c r="A64" s="7"/>
      <c r="B64" s="4" t="s">
        <v>56</v>
      </c>
      <c r="C64" s="1"/>
    </row>
    <row r="65" spans="1:3" ht="15.75" x14ac:dyDescent="0.25">
      <c r="A65" s="7"/>
      <c r="B65" s="4"/>
      <c r="C65" s="3"/>
    </row>
    <row r="66" spans="1:3" ht="15.75" x14ac:dyDescent="0.25">
      <c r="A66" s="12"/>
      <c r="B66" s="5" t="s">
        <v>57</v>
      </c>
      <c r="C66" s="3"/>
    </row>
    <row r="67" spans="1:3" ht="15.75" x14ac:dyDescent="0.25">
      <c r="A67" s="13"/>
      <c r="B67" s="12" t="s">
        <v>58</v>
      </c>
      <c r="C67" s="14"/>
    </row>
    <row r="68" spans="1:3" ht="15.75" x14ac:dyDescent="0.25">
      <c r="A68" s="15">
        <v>7120000</v>
      </c>
      <c r="B68" s="15" t="s">
        <v>59</v>
      </c>
      <c r="C68" s="14"/>
    </row>
    <row r="69" spans="1:3" ht="15.75" x14ac:dyDescent="0.25">
      <c r="A69" s="15">
        <v>7135000</v>
      </c>
      <c r="B69" s="15" t="s">
        <v>60</v>
      </c>
      <c r="C69" s="14"/>
    </row>
    <row r="70" spans="1:3" ht="15.75" x14ac:dyDescent="0.25">
      <c r="A70" s="13"/>
      <c r="B70" s="12" t="s">
        <v>61</v>
      </c>
      <c r="C70" s="14"/>
    </row>
    <row r="71" spans="1:3" ht="15.75" x14ac:dyDescent="0.25">
      <c r="A71" s="15">
        <v>7695000</v>
      </c>
      <c r="B71" s="15" t="s">
        <v>62</v>
      </c>
      <c r="C71" s="14"/>
    </row>
    <row r="72" spans="1:3" ht="15.75" x14ac:dyDescent="0.25">
      <c r="A72" s="15">
        <v>7696000</v>
      </c>
      <c r="B72" s="15" t="s">
        <v>63</v>
      </c>
      <c r="C72" s="14"/>
    </row>
    <row r="73" spans="1:3" ht="15.75" x14ac:dyDescent="0.25">
      <c r="A73" s="15">
        <v>7697000</v>
      </c>
      <c r="B73" s="15" t="s">
        <v>64</v>
      </c>
      <c r="C73" s="14"/>
    </row>
    <row r="74" spans="1:3" ht="15.75" x14ac:dyDescent="0.25">
      <c r="A74" s="13"/>
      <c r="B74" s="12" t="s">
        <v>65</v>
      </c>
      <c r="C74" s="14"/>
    </row>
    <row r="75" spans="1:3" ht="15.75" x14ac:dyDescent="0.25">
      <c r="A75" s="15">
        <v>7700100</v>
      </c>
      <c r="B75" s="15" t="s">
        <v>65</v>
      </c>
      <c r="C75" s="14"/>
    </row>
    <row r="76" spans="1:3" ht="15.75" x14ac:dyDescent="0.25">
      <c r="A76" s="15">
        <v>7701000</v>
      </c>
      <c r="B76" s="15" t="s">
        <v>66</v>
      </c>
      <c r="C76" s="14"/>
    </row>
    <row r="77" spans="1:3" ht="15.75" x14ac:dyDescent="0.25">
      <c r="A77" s="13"/>
      <c r="B77" s="12" t="s">
        <v>67</v>
      </c>
      <c r="C77" s="14"/>
    </row>
    <row r="78" spans="1:3" ht="15.75" x14ac:dyDescent="0.25">
      <c r="A78" s="15">
        <v>7735000</v>
      </c>
      <c r="B78" s="15" t="s">
        <v>68</v>
      </c>
      <c r="C78" s="14"/>
    </row>
    <row r="79" spans="1:3" ht="15.75" x14ac:dyDescent="0.25">
      <c r="A79" s="15">
        <v>7745000</v>
      </c>
      <c r="B79" s="15" t="s">
        <v>69</v>
      </c>
      <c r="C79" s="14"/>
    </row>
    <row r="80" spans="1:3" ht="15.75" x14ac:dyDescent="0.25">
      <c r="A80" s="13"/>
      <c r="B80" s="12" t="s">
        <v>70</v>
      </c>
      <c r="C80" s="14"/>
    </row>
    <row r="81" spans="1:3" ht="15.75" x14ac:dyDescent="0.25">
      <c r="A81" s="15">
        <v>7810000</v>
      </c>
      <c r="B81" s="15" t="s">
        <v>71</v>
      </c>
      <c r="C81" s="14"/>
    </row>
    <row r="82" spans="1:3" ht="15.75" x14ac:dyDescent="0.25">
      <c r="A82" s="15">
        <v>7813000</v>
      </c>
      <c r="B82" s="15" t="s">
        <v>72</v>
      </c>
      <c r="C82" s="14"/>
    </row>
    <row r="83" spans="1:3" ht="15.75" x14ac:dyDescent="0.25">
      <c r="A83" s="15">
        <v>7900000</v>
      </c>
      <c r="B83" s="15" t="s">
        <v>73</v>
      </c>
      <c r="C83" s="14"/>
    </row>
    <row r="84" spans="1:3" ht="15.75" x14ac:dyDescent="0.25">
      <c r="A84" s="13"/>
      <c r="B84" s="12" t="s">
        <v>74</v>
      </c>
      <c r="C84" s="14"/>
    </row>
    <row r="85" spans="1:3" ht="15.75" x14ac:dyDescent="0.25">
      <c r="A85" s="15">
        <v>8010000</v>
      </c>
      <c r="B85" s="15" t="s">
        <v>114</v>
      </c>
      <c r="C85" s="14"/>
    </row>
    <row r="86" spans="1:3" ht="15.75" x14ac:dyDescent="0.25">
      <c r="A86" s="15">
        <v>8015000</v>
      </c>
      <c r="B86" s="15" t="s">
        <v>75</v>
      </c>
      <c r="C86" s="14"/>
    </row>
    <row r="87" spans="1:3" ht="15.75" x14ac:dyDescent="0.25">
      <c r="A87" s="15">
        <v>8016000</v>
      </c>
      <c r="B87" s="15" t="s">
        <v>76</v>
      </c>
      <c r="C87" s="14"/>
    </row>
    <row r="88" spans="1:3" ht="15.75" x14ac:dyDescent="0.25">
      <c r="A88" s="15">
        <v>8020000</v>
      </c>
      <c r="B88" s="15" t="s">
        <v>77</v>
      </c>
      <c r="C88" s="14"/>
    </row>
    <row r="89" spans="1:3" ht="15.75" x14ac:dyDescent="0.25">
      <c r="A89" s="15">
        <v>8085000</v>
      </c>
      <c r="B89" s="15" t="s">
        <v>78</v>
      </c>
      <c r="C89" s="14"/>
    </row>
    <row r="90" spans="1:3" ht="15.75" x14ac:dyDescent="0.25">
      <c r="A90" s="13"/>
      <c r="B90" s="12" t="s">
        <v>79</v>
      </c>
      <c r="C90" s="14"/>
    </row>
    <row r="91" spans="1:3" ht="15.75" x14ac:dyDescent="0.25">
      <c r="A91" s="15">
        <v>8110000</v>
      </c>
      <c r="B91" s="15" t="s">
        <v>80</v>
      </c>
      <c r="C91" s="14"/>
    </row>
    <row r="92" spans="1:3" ht="15.75" x14ac:dyDescent="0.25">
      <c r="A92" s="15">
        <v>8120000</v>
      </c>
      <c r="B92" s="15" t="s">
        <v>38</v>
      </c>
      <c r="C92" s="14"/>
    </row>
    <row r="93" spans="1:3" ht="15.75" x14ac:dyDescent="0.25">
      <c r="A93" s="15">
        <v>8121000</v>
      </c>
      <c r="B93" s="15" t="s">
        <v>81</v>
      </c>
      <c r="C93" s="14"/>
    </row>
    <row r="94" spans="1:3" ht="15.75" x14ac:dyDescent="0.25">
      <c r="A94" s="15">
        <v>8123000</v>
      </c>
      <c r="B94" s="15" t="s">
        <v>82</v>
      </c>
      <c r="C94" s="14"/>
    </row>
    <row r="95" spans="1:3" ht="15.75" x14ac:dyDescent="0.25">
      <c r="A95" s="15">
        <v>8230000</v>
      </c>
      <c r="B95" s="15" t="s">
        <v>83</v>
      </c>
      <c r="C95" s="14"/>
    </row>
    <row r="96" spans="1:3" ht="15.75" x14ac:dyDescent="0.25">
      <c r="A96" s="15">
        <v>8310000</v>
      </c>
      <c r="B96" s="15" t="s">
        <v>84</v>
      </c>
      <c r="C96" s="14"/>
    </row>
    <row r="97" spans="1:3" ht="15.75" x14ac:dyDescent="0.25">
      <c r="A97" s="13"/>
      <c r="B97" s="12" t="s">
        <v>85</v>
      </c>
      <c r="C97" s="14"/>
    </row>
    <row r="98" spans="1:3" ht="15.75" x14ac:dyDescent="0.25">
      <c r="A98" s="13"/>
      <c r="B98" s="12" t="s">
        <v>120</v>
      </c>
      <c r="C98" s="14"/>
    </row>
    <row r="99" spans="1:3" ht="15.75" x14ac:dyDescent="0.25">
      <c r="A99" s="15">
        <v>8475010</v>
      </c>
      <c r="B99" s="15" t="s">
        <v>13</v>
      </c>
      <c r="C99" s="14"/>
    </row>
    <row r="100" spans="1:3" ht="15.75" x14ac:dyDescent="0.25">
      <c r="A100" s="15">
        <v>8475020</v>
      </c>
      <c r="B100" s="15" t="s">
        <v>111</v>
      </c>
      <c r="C100" s="14"/>
    </row>
    <row r="101" spans="1:3" ht="15.75" x14ac:dyDescent="0.25">
      <c r="A101" s="15">
        <v>8475030</v>
      </c>
      <c r="B101" s="15" t="s">
        <v>87</v>
      </c>
      <c r="C101" s="14"/>
    </row>
    <row r="102" spans="1:3" ht="15.75" x14ac:dyDescent="0.25">
      <c r="A102" s="15">
        <v>8475040</v>
      </c>
      <c r="B102" s="15" t="s">
        <v>88</v>
      </c>
      <c r="C102" s="14"/>
    </row>
    <row r="103" spans="1:3" ht="15.75" x14ac:dyDescent="0.25">
      <c r="A103" s="15">
        <v>8475050</v>
      </c>
      <c r="B103" s="15" t="s">
        <v>89</v>
      </c>
      <c r="C103" s="14"/>
    </row>
    <row r="104" spans="1:3" ht="15.75" x14ac:dyDescent="0.25">
      <c r="A104" s="15">
        <v>8475060</v>
      </c>
      <c r="B104" s="15" t="s">
        <v>40</v>
      </c>
      <c r="C104" s="14"/>
    </row>
    <row r="105" spans="1:3" ht="15.75" x14ac:dyDescent="0.25">
      <c r="A105" s="13"/>
      <c r="B105" s="12" t="s">
        <v>39</v>
      </c>
      <c r="C105" s="14"/>
    </row>
    <row r="106" spans="1:3" ht="15.75" x14ac:dyDescent="0.25">
      <c r="A106" s="15">
        <v>8476010</v>
      </c>
      <c r="B106" s="15" t="s">
        <v>110</v>
      </c>
      <c r="C106" s="14"/>
    </row>
    <row r="107" spans="1:3" ht="15.75" x14ac:dyDescent="0.25">
      <c r="A107" s="15">
        <v>8476020</v>
      </c>
      <c r="B107" s="15" t="s">
        <v>86</v>
      </c>
      <c r="C107" s="14"/>
    </row>
    <row r="108" spans="1:3" ht="15.75" x14ac:dyDescent="0.25">
      <c r="A108" s="15">
        <v>8476030</v>
      </c>
      <c r="B108" s="15" t="s">
        <v>90</v>
      </c>
      <c r="C108" s="14"/>
    </row>
    <row r="109" spans="1:3" ht="15.75" x14ac:dyDescent="0.25">
      <c r="A109" s="13"/>
      <c r="B109" s="12" t="s">
        <v>91</v>
      </c>
      <c r="C109" s="14"/>
    </row>
    <row r="110" spans="1:3" ht="15.75" x14ac:dyDescent="0.25">
      <c r="A110" s="15">
        <v>8480010</v>
      </c>
      <c r="B110" s="15" t="s">
        <v>110</v>
      </c>
      <c r="C110" s="14"/>
    </row>
    <row r="111" spans="1:3" ht="15.75" x14ac:dyDescent="0.25">
      <c r="A111" s="15">
        <v>8480020</v>
      </c>
      <c r="B111" s="15" t="s">
        <v>86</v>
      </c>
      <c r="C111" s="14"/>
    </row>
    <row r="112" spans="1:3" ht="15.75" x14ac:dyDescent="0.25">
      <c r="A112" s="13"/>
      <c r="B112" s="12" t="s">
        <v>92</v>
      </c>
      <c r="C112" s="14"/>
    </row>
    <row r="113" spans="1:3" ht="15.75" x14ac:dyDescent="0.25">
      <c r="A113" s="15">
        <v>8510000</v>
      </c>
      <c r="B113" s="15" t="s">
        <v>93</v>
      </c>
      <c r="C113" s="14"/>
    </row>
    <row r="114" spans="1:3" ht="15.75" x14ac:dyDescent="0.25">
      <c r="A114" s="15">
        <v>8530000</v>
      </c>
      <c r="B114" s="15" t="s">
        <v>94</v>
      </c>
      <c r="C114" s="14"/>
    </row>
    <row r="115" spans="1:3" ht="15.75" x14ac:dyDescent="0.25">
      <c r="A115" s="15">
        <v>8540000</v>
      </c>
      <c r="B115" s="15" t="s">
        <v>108</v>
      </c>
      <c r="C115" s="14"/>
    </row>
    <row r="116" spans="1:3" ht="15.75" x14ac:dyDescent="0.25">
      <c r="A116" s="15">
        <v>8700000</v>
      </c>
      <c r="B116" s="15" t="s">
        <v>95</v>
      </c>
      <c r="C116" s="14"/>
    </row>
    <row r="117" spans="1:3" ht="15.75" x14ac:dyDescent="0.25">
      <c r="A117" s="15">
        <v>9240000</v>
      </c>
      <c r="B117" s="15" t="s">
        <v>96</v>
      </c>
      <c r="C117" s="14"/>
    </row>
    <row r="118" spans="1:3" ht="15.75" x14ac:dyDescent="0.25">
      <c r="A118" s="13"/>
      <c r="B118" s="12" t="s">
        <v>97</v>
      </c>
      <c r="C118" s="14"/>
    </row>
    <row r="119" spans="1:3" ht="15.75" x14ac:dyDescent="0.25">
      <c r="A119" s="15">
        <v>9434010</v>
      </c>
      <c r="B119" s="15" t="s">
        <v>47</v>
      </c>
      <c r="C119" s="14"/>
    </row>
    <row r="120" spans="1:3" ht="15.75" x14ac:dyDescent="0.25">
      <c r="A120" s="15">
        <v>9434020</v>
      </c>
      <c r="B120" s="15" t="s">
        <v>98</v>
      </c>
      <c r="C120" s="14"/>
    </row>
    <row r="121" spans="1:3" ht="15.75" x14ac:dyDescent="0.25">
      <c r="A121" s="15">
        <v>9435000</v>
      </c>
      <c r="B121" s="15" t="s">
        <v>99</v>
      </c>
      <c r="C121" s="14"/>
    </row>
    <row r="122" spans="1:3" ht="15.75" x14ac:dyDescent="0.25">
      <c r="A122" s="13"/>
      <c r="B122" s="12" t="s">
        <v>100</v>
      </c>
      <c r="C122" s="14"/>
    </row>
    <row r="123" spans="1:3" ht="15.75" x14ac:dyDescent="0.25">
      <c r="A123" s="15">
        <v>9436010</v>
      </c>
      <c r="B123" s="15" t="s">
        <v>101</v>
      </c>
      <c r="C123" s="14"/>
    </row>
    <row r="124" spans="1:3" ht="15.75" x14ac:dyDescent="0.25">
      <c r="A124" s="15">
        <v>9436020</v>
      </c>
      <c r="B124" s="15" t="s">
        <v>13</v>
      </c>
      <c r="C124" s="14"/>
    </row>
    <row r="125" spans="1:3" ht="15.75" x14ac:dyDescent="0.25">
      <c r="A125" s="15">
        <v>9436030</v>
      </c>
      <c r="B125" s="15" t="s">
        <v>109</v>
      </c>
      <c r="C125" s="14"/>
    </row>
    <row r="126" spans="1:3" ht="15.75" x14ac:dyDescent="0.25">
      <c r="A126" s="15">
        <v>9436040</v>
      </c>
      <c r="B126" s="15" t="s">
        <v>41</v>
      </c>
      <c r="C126" s="14"/>
    </row>
    <row r="127" spans="1:3" ht="15.75" x14ac:dyDescent="0.25">
      <c r="A127" s="15">
        <v>9436090</v>
      </c>
      <c r="B127" s="15" t="s">
        <v>102</v>
      </c>
      <c r="C127" s="14"/>
    </row>
    <row r="128" spans="1:3" ht="15.75" x14ac:dyDescent="0.25">
      <c r="A128" s="15">
        <v>9438000</v>
      </c>
      <c r="B128" s="15" t="s">
        <v>103</v>
      </c>
      <c r="C128" s="14"/>
    </row>
    <row r="129" spans="1:3" ht="15.75" x14ac:dyDescent="0.25">
      <c r="A129" s="15">
        <v>9439000</v>
      </c>
      <c r="B129" s="15" t="s">
        <v>104</v>
      </c>
      <c r="C129" s="14"/>
    </row>
    <row r="130" spans="1:3" ht="15.75" x14ac:dyDescent="0.25">
      <c r="A130" s="7"/>
      <c r="B130" s="1"/>
      <c r="C130" s="14"/>
    </row>
    <row r="131" spans="1:3" ht="15.75" x14ac:dyDescent="0.25">
      <c r="A131" s="16" t="s">
        <v>105</v>
      </c>
      <c r="B131" s="1"/>
      <c r="C131" s="14"/>
    </row>
    <row r="132" spans="1:3" ht="15.75" x14ac:dyDescent="0.25">
      <c r="A132" s="7"/>
      <c r="B132" s="1"/>
      <c r="C132" s="17"/>
    </row>
    <row r="133" spans="1:3" ht="16.5" thickBot="1" x14ac:dyDescent="0.3">
      <c r="A133" s="7"/>
      <c r="B133" s="4" t="s">
        <v>106</v>
      </c>
      <c r="C133" s="18"/>
    </row>
    <row r="134" spans="1:3" ht="13.5" thickTop="1" x14ac:dyDescent="0.2"/>
  </sheetData>
  <phoneticPr fontId="0" type="noConversion"/>
  <printOptions horizontalCentered="1" verticalCentered="1" gridLines="1"/>
  <pageMargins left="0.75" right="0.75" top="1" bottom="1" header="0.5" footer="0.5"/>
  <pageSetup scale="61" orientation="portrait"/>
  <headerFooter alignWithMargins="0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Budget FY18</vt:lpstr>
      <vt:lpstr>Printable</vt:lpstr>
      <vt:lpstr>Printable!Print_Area</vt:lpstr>
      <vt:lpstr>'Unit Budget FY18'!Print_Titles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Mongillo</dc:creator>
  <cp:lastModifiedBy>Windows User</cp:lastModifiedBy>
  <cp:lastPrinted>2011-08-31T15:44:27Z</cp:lastPrinted>
  <dcterms:created xsi:type="dcterms:W3CDTF">2010-02-27T18:37:48Z</dcterms:created>
  <dcterms:modified xsi:type="dcterms:W3CDTF">2019-01-18T07:05:49Z</dcterms:modified>
</cp:coreProperties>
</file>